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<sst xmlns="http://schemas.openxmlformats.org/spreadsheetml/2006/main" count="32" uniqueCount="32">
  <si>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</si>
  <si>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IEM120</t>
  </si>
  <si>
    <t xml:space="preserve">U</t>
  </si>
  <si>
    <t xml:space="preserve">Detector de presència, encastat.</t>
  </si>
  <si>
    <r>
      <rPr>
        <sz val="8.25"/>
        <color rgb="FF000000"/>
        <rFont val="Arial"/>
        <family val="2"/>
      </rPr>
      <t xml:space="preserve">Detector de presència, gamma E2 "GIRA" format per mecanisme de commutació per a automatització del sistema d'enllumenat, gamma Standard System 3000, referència 540500, detector de presència de material termoplàstic color blanc acabat brillant, gamma Standard System 3000, referència 537303 i marc embellidor per a un element de material termoplàstic color blanc acabat brillant, gamma E2, referència 021129.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</si>
  <si>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</si>
  <si>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</si>
  <si>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</si>
  <si>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</si>
  <si>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</si>
  <si>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</si>
  <si>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</si>
  <si>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mt34gir090b</t>
  </si>
  <si>
    <t xml:space="preserve">U</t>
  </si>
  <si>
    <t xml:space="preserve">Mecanisme de commutació per a automatització del sistema d'enllumenat, gamma Standard System 3000, referència 540500 "GIRA", tensió d'alimentació 230 V, per a encastar.</t>
  </si>
  <si>
    <t xml:space="preserve">mt34gir091ob</t>
  </si>
  <si>
    <t xml:space="preserve">U</t>
  </si>
  <si>
    <t xml:space="preserve">Detector de presència de material termoplàstic color blanc acabat brillant, gamma Standard System 3000, referència 537303 "GIRA", regulable en sensibilitat lumínica, angle de detecció de 180° amb abast frontal de 32 m i lateral de 19 m, i altura màxima de instal·lació 1,1 m.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</si>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</sst>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86.44</v>
      </c>
      <c r="H10" s="12">
        <f ca="1">ROUND(INDIRECT(ADDRESS(ROW()+(0), COLUMN()+(-2), 1))*INDIRECT(ADDRESS(ROW()+(0), COLUMN()+(-1), 1)), 2)</f>
        <v>86.44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71.18</v>
      </c>
      <c r="H11" s="12">
        <f ca="1">ROUND(INDIRECT(ADDRESS(ROW()+(0), COLUMN()+(-2), 1))*INDIRECT(ADDRESS(ROW()+(0), COLUMN()+(-1), 1)), 2)</f>
        <v>71.18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4.35</v>
      </c>
      <c r="H12" s="14">
        <f ca="1">ROUND(INDIRECT(ADDRESS(ROW()+(0), COLUMN()+(-2), 1))*INDIRECT(ADDRESS(ROW()+(0), COLUMN()+(-1), 1)), 2)</f>
        <v>4.35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161.97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0.245</v>
      </c>
      <c r="G15" s="14">
        <v>29.34</v>
      </c>
      <c r="H15" s="14">
        <f ca="1">ROUND(INDIRECT(ADDRESS(ROW()+(0), COLUMN()+(-2), 1))*INDIRECT(ADDRESS(ROW()+(0), COLUMN()+(-1), 1)), 2)</f>
        <v>7.19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169.16</v>
      </c>
      <c r="H18" s="14">
        <f ca="1">ROUND(INDIRECT(ADDRESS(ROW()+(0), COLUMN()+(-2), 1))*INDIRECT(ADDRESS(ROW()+(0), COLUMN()+(-1), 1))/100, 2)</f>
        <v>3.38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172.54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