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<sst xmlns="http://schemas.openxmlformats.org/spreadsheetml/2006/main" count="35" uniqueCount="35">
  <si>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</si>
  <si>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IEM051</t>
  </si>
  <si>
    <t xml:space="preserve">U</t>
  </si>
  <si>
    <t xml:space="preserve">Polsador encastat, estanc.</t>
  </si>
  <si>
    <r>
      <rPr>
        <sz val="8.25"/>
        <color rgb="FF000000"/>
        <rFont val="Arial"/>
        <family val="2"/>
      </rPr>
      <t xml:space="preserve">Polsador estanc amb grau de protecció IP44, unipolar (1P), d'intensitat assignada 10 AX, tensió assignada 250 V, gamma E2 "GIRA" format per mecanisme per a polsador unipolar (1P), gamma System 55, referència 015100, kit de junts per obtenir un grau de protecció IP44, gamma Standard 55, referència 025127, tecla basculant per a polsador de material termoplàstic color blanc acabat brillant, gamma System 55, referència 029603 i marc embellidor per a un element de material termoplàstic color blanc acabat brillant, gamma E2, referència 021129. Instal·lació encastada. El preu no inclou la caixa per a mecanisme encastat.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</si>
  <si>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</si>
  <si>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</si>
  <si>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</si>
  <si>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</si>
  <si>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</si>
  <si>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</si>
  <si>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</si>
  <si>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mt33gir030b</t>
  </si>
  <si>
    <t xml:space="preserve">U</t>
  </si>
  <si>
    <t xml:space="preserve">Mecanisme per a polsador unipolar (1P), gamma System 55, referència 015100 "GIRA", intensitat assignada 10 AX, tensió assignada 250 V, per a encastar.</t>
  </si>
  <si>
    <t xml:space="preserve">mt33gir032b</t>
  </si>
  <si>
    <t xml:space="preserve">U</t>
  </si>
  <si>
    <t xml:space="preserve">Kit de junts per obtenir un grau de protecció IP44, gamma Standard 55, referència 025127 "GIRA", per a interruptor, commutador o polsador.</t>
  </si>
  <si>
    <t xml:space="preserve">mt33gir031fab</t>
  </si>
  <si>
    <t xml:space="preserve">U</t>
  </si>
  <si>
    <t xml:space="preserve">Tecla basculant per a polsador de material termoplàstic color blanc acabat brillant, gamma System 55, referència 029603 "GIRA".</t>
  </si>
  <si>
    <t xml:space="preserve">mt33gir001mae</t>
  </si>
  <si>
    <t xml:space="preserve">U</t>
  </si>
  <si>
    <t xml:space="preserve">Marc embellidor per a un element de material termoplàstic color blanc acabat brillant, gamma E2, referència 021129 "GIRA".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</si>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</sst>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19" customWidth="1"/>
    <col min="4" max="4" width="6.63" customWidth="1"/>
    <col min="5" max="5" width="76.16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9.47</v>
      </c>
      <c r="H10" s="12">
        <f ca="1">ROUND(INDIRECT(ADDRESS(ROW()+(0), COLUMN()+(-2), 1))*INDIRECT(ADDRESS(ROW()+(0), COLUMN()+(-1), 1)), 2)</f>
        <v>9.47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4.65</v>
      </c>
      <c r="H11" s="12">
        <f ca="1">ROUND(INDIRECT(ADDRESS(ROW()+(0), COLUMN()+(-2), 1))*INDIRECT(ADDRESS(ROW()+(0), COLUMN()+(-1), 1)), 2)</f>
        <v>4.65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3.41</v>
      </c>
      <c r="H12" s="12">
        <f ca="1">ROUND(INDIRECT(ADDRESS(ROW()+(0), COLUMN()+(-2), 1))*INDIRECT(ADDRESS(ROW()+(0), COLUMN()+(-1), 1)), 2)</f>
        <v>3.41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4.35</v>
      </c>
      <c r="H13" s="14">
        <f ca="1">ROUND(INDIRECT(ADDRESS(ROW()+(0), COLUMN()+(-2), 1))*INDIRECT(ADDRESS(ROW()+(0), COLUMN()+(-1), 1)), 2)</f>
        <v>4.35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21.88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0.309</v>
      </c>
      <c r="G16" s="14">
        <v>29.34</v>
      </c>
      <c r="H16" s="14">
        <f ca="1">ROUND(INDIRECT(ADDRESS(ROW()+(0), COLUMN()+(-2), 1))*INDIRECT(ADDRESS(ROW()+(0), COLUMN()+(-1), 1)), 2)</f>
        <v>9.07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9.07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30.95</v>
      </c>
      <c r="H19" s="14">
        <f ca="1">ROUND(INDIRECT(ADDRESS(ROW()+(0), COLUMN()+(-2), 1))*INDIRECT(ADDRESS(ROW()+(0), COLUMN()+(-1), 1))/100, 2)</f>
        <v>0.62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31.57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